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_\OneDrive\Desktop\DMPFA TECHGNOTIPS 2023\TGTP 186\"/>
    </mc:Choice>
  </mc:AlternateContent>
  <xr:revisionPtr revIDLastSave="0" documentId="8_{7CEB2AA0-0AA9-4897-8DB0-49D3E75E6BF5}" xr6:coauthVersionLast="47" xr6:coauthVersionMax="47" xr10:uidLastSave="{00000000-0000-0000-0000-000000000000}"/>
  <bookViews>
    <workbookView xWindow="-120" yWindow="-120" windowWidth="20730" windowHeight="11040" xr2:uid="{CD7FD2EA-E26E-463A-9F51-DE0DCF5E060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0" i="1"/>
  <c r="H12" i="1" s="1"/>
  <c r="H14" i="1" l="1"/>
  <c r="H13" i="1"/>
</calcChain>
</file>

<file path=xl/sharedStrings.xml><?xml version="1.0" encoding="utf-8"?>
<sst xmlns="http://schemas.openxmlformats.org/spreadsheetml/2006/main" count="13" uniqueCount="13">
  <si>
    <t>Cálculo de Cantidad de Grasa para Llenado Inicial de Rodamientos</t>
  </si>
  <si>
    <t>Techgnotip 186</t>
  </si>
  <si>
    <t>Diámetro exterior del rodamiento, D en mm</t>
  </si>
  <si>
    <t>Diámetro interior del rodamiento, d en mm</t>
  </si>
  <si>
    <t xml:space="preserve">Ancho del rodamiento, B en mm </t>
  </si>
  <si>
    <t>Peso del rodamiento, m en Kg</t>
  </si>
  <si>
    <t>Velocidad de trabajo (n), RPM</t>
  </si>
  <si>
    <t>Velocidad límite (ng), RPM</t>
  </si>
  <si>
    <r>
      <t>Espacio Vacío disponible, cm</t>
    </r>
    <r>
      <rPr>
        <b/>
        <sz val="20"/>
        <color theme="1"/>
        <rFont val="Calibri"/>
        <family val="2"/>
      </rPr>
      <t>³</t>
    </r>
  </si>
  <si>
    <t>Relación de Velocidad, n/ng</t>
  </si>
  <si>
    <t>Si n/ng es superior a 0.2 e inferior a 0.8 añadir estos gramos de grasa</t>
  </si>
  <si>
    <t>Si n/ng es menor o igual a 0.2 añadir estos gramos</t>
  </si>
  <si>
    <t>Si n/ng es superior a 0.8 añadir estos gramos de grasa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</si>
</sst>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hadow/>
      <sz val="20"/>
      <color theme="0"/>
      <name val="Arial Black"/>
      <family val="2"/>
    </font>
    <font>
      <b/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1"/>
      <name val="Calibri"/>
      <family val="2"/>
    </font>
    <font>
      <b/>
      <sz val="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6" borderId="1" xfId="0" applyNumberFormat="1" applyFont="1" applyFill="1" applyBorder="1" applyAlignment="1">
      <alignment horizontal="center" vertical="center"/>
    </xf>
    <xf numFmtId="1" fontId="5" fillId="6" borderId="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" fontId="7" fillId="3" borderId="2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4" fontId="7" fillId="5" borderId="3" xfId="0" applyNumberFormat="1" applyFont="1" applyFill="1" applyBorder="1" applyAlignment="1">
      <alignment horizontal="center"/>
    </xf>
    <xf numFmtId="164" fontId="7" fillId="5" borderId="13" xfId="0" applyNumberFormat="1" applyFont="1" applyFill="1" applyBorder="1" applyAlignment="1">
      <alignment horizontal="center"/>
    </xf>
    <xf numFmtId="164" fontId="7" fillId="5" borderId="14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</xdr:row>
      <xdr:rowOff>276225</xdr:rowOff>
    </xdr:from>
    <xdr:to>
      <xdr:col>7</xdr:col>
      <xdr:colOff>743935</xdr:colOff>
      <xdr:row>1</xdr:row>
      <xdr:rowOff>1343025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C4BC84-D120-44E5-8DD2-F149CE2EC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676275"/>
          <a:ext cx="4515835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53C96-938F-4556-98D2-67D15A064957}">
  <dimension ref="A1:CT407"/>
  <sheetViews>
    <sheetView tabSelected="1" workbookViewId="0">
      <selection activeCell="M1" sqref="M1:CT407"/>
    </sheetView>
  </sheetViews>
  <sheetFormatPr baseColWidth="10" defaultRowHeight="15" x14ac:dyDescent="0.25"/>
  <cols>
    <col min="7" max="7" width="29.140625" customWidth="1"/>
    <col min="12" max="12" width="13.28515625" customWidth="1"/>
  </cols>
  <sheetData>
    <row r="1" spans="1:98" ht="31.5" x14ac:dyDescent="0.6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123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</row>
    <row r="3" spans="1:98" ht="23.25" x14ac:dyDescent="0.35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8.5" x14ac:dyDescent="0.4">
      <c r="A4" s="3" t="s">
        <v>2</v>
      </c>
      <c r="B4" s="1"/>
      <c r="C4" s="1"/>
      <c r="D4" s="1"/>
      <c r="E4" s="1"/>
      <c r="F4" s="1"/>
      <c r="G4" s="2"/>
      <c r="H4" s="24">
        <v>125</v>
      </c>
      <c r="I4" s="24"/>
      <c r="J4" s="24"/>
      <c r="K4" s="24"/>
      <c r="L4" s="2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8.5" x14ac:dyDescent="0.4">
      <c r="A5" s="3" t="s">
        <v>3</v>
      </c>
      <c r="B5" s="1"/>
      <c r="C5" s="1"/>
      <c r="D5" s="1"/>
      <c r="E5" s="1"/>
      <c r="F5" s="1"/>
      <c r="G5" s="1"/>
      <c r="H5" s="24">
        <v>70</v>
      </c>
      <c r="I5" s="24"/>
      <c r="J5" s="24"/>
      <c r="K5" s="24"/>
      <c r="L5" s="2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8.5" x14ac:dyDescent="0.4">
      <c r="A6" s="13" t="s">
        <v>4</v>
      </c>
      <c r="B6" s="14"/>
      <c r="C6" s="14"/>
      <c r="D6" s="14"/>
      <c r="E6" s="14"/>
      <c r="F6" s="14"/>
      <c r="G6" s="14"/>
      <c r="H6" s="24">
        <v>24</v>
      </c>
      <c r="I6" s="24"/>
      <c r="J6" s="24"/>
      <c r="K6" s="24"/>
      <c r="L6" s="2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8.5" x14ac:dyDescent="0.4">
      <c r="A7" s="13" t="s">
        <v>5</v>
      </c>
      <c r="B7" s="14"/>
      <c r="C7" s="14"/>
      <c r="D7" s="14"/>
      <c r="E7" s="14"/>
      <c r="F7" s="14"/>
      <c r="G7" s="14"/>
      <c r="H7" s="24">
        <v>1.0900000000000001</v>
      </c>
      <c r="I7" s="24"/>
      <c r="J7" s="24"/>
      <c r="K7" s="24"/>
      <c r="L7" s="2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8.5" x14ac:dyDescent="0.4">
      <c r="A8" s="13" t="s">
        <v>6</v>
      </c>
      <c r="B8" s="14"/>
      <c r="C8" s="14"/>
      <c r="D8" s="14"/>
      <c r="E8" s="14"/>
      <c r="F8" s="14"/>
      <c r="G8" s="14"/>
      <c r="H8" s="24">
        <v>3600</v>
      </c>
      <c r="I8" s="24"/>
      <c r="J8" s="24"/>
      <c r="K8" s="24"/>
      <c r="L8" s="2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8.5" x14ac:dyDescent="0.25">
      <c r="A9" s="17" t="s">
        <v>7</v>
      </c>
      <c r="B9" s="18"/>
      <c r="C9" s="18"/>
      <c r="D9" s="18"/>
      <c r="E9" s="18"/>
      <c r="F9" s="18"/>
      <c r="G9" s="18"/>
      <c r="H9" s="24">
        <v>8200</v>
      </c>
      <c r="I9" s="24"/>
      <c r="J9" s="24"/>
      <c r="K9" s="24"/>
      <c r="L9" s="2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8.5" x14ac:dyDescent="0.4">
      <c r="A10" s="13" t="s">
        <v>8</v>
      </c>
      <c r="B10" s="14"/>
      <c r="C10" s="14"/>
      <c r="D10" s="14"/>
      <c r="E10" s="14"/>
      <c r="F10" s="14"/>
      <c r="G10" s="14"/>
      <c r="H10" s="15">
        <f>((3.1416/4)*(H4*H4-H5*H5)*H6*0.000000001-H7/7800)*1000000</f>
        <v>62.418370256410235</v>
      </c>
      <c r="I10" s="15"/>
      <c r="J10" s="15"/>
      <c r="K10" s="15"/>
      <c r="L10" s="1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8.5" x14ac:dyDescent="0.45">
      <c r="A11" s="17" t="s">
        <v>9</v>
      </c>
      <c r="B11" s="18"/>
      <c r="C11" s="18"/>
      <c r="D11" s="18"/>
      <c r="E11" s="18"/>
      <c r="F11" s="18"/>
      <c r="G11" s="18"/>
      <c r="H11" s="19">
        <f>H8/H9</f>
        <v>0.43902439024390244</v>
      </c>
      <c r="I11" s="20"/>
      <c r="J11" s="20"/>
      <c r="K11" s="20"/>
      <c r="L11" s="2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8.5" x14ac:dyDescent="0.25">
      <c r="A12" s="5" t="s">
        <v>11</v>
      </c>
      <c r="B12" s="6"/>
      <c r="C12" s="6"/>
      <c r="D12" s="6"/>
      <c r="E12" s="6"/>
      <c r="F12" s="6"/>
      <c r="G12" s="6"/>
      <c r="H12" s="22">
        <f>H10*1</f>
        <v>62.418370256410235</v>
      </c>
      <c r="I12" s="22"/>
      <c r="J12" s="22"/>
      <c r="K12" s="22"/>
      <c r="L12" s="2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8.5" x14ac:dyDescent="0.25">
      <c r="A13" s="5" t="s">
        <v>10</v>
      </c>
      <c r="B13" s="6"/>
      <c r="C13" s="6"/>
      <c r="D13" s="6"/>
      <c r="E13" s="6"/>
      <c r="F13" s="6"/>
      <c r="G13" s="6"/>
      <c r="H13" s="7">
        <f>H12/3</f>
        <v>20.806123418803413</v>
      </c>
      <c r="I13" s="7"/>
      <c r="J13" s="7"/>
      <c r="K13" s="7"/>
      <c r="L13" s="8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9.25" thickBot="1" x14ac:dyDescent="0.3">
      <c r="A14" s="9" t="s">
        <v>12</v>
      </c>
      <c r="B14" s="10"/>
      <c r="C14" s="10"/>
      <c r="D14" s="10"/>
      <c r="E14" s="10"/>
      <c r="F14" s="10"/>
      <c r="G14" s="10"/>
      <c r="H14" s="11">
        <f>H12*0.1</f>
        <v>6.2418370256410238</v>
      </c>
      <c r="I14" s="11"/>
      <c r="J14" s="11"/>
      <c r="K14" s="11"/>
      <c r="L14" s="1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6" spans="1:98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</row>
    <row r="37" spans="1:98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</row>
    <row r="38" spans="1:98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</row>
    <row r="39" spans="1:98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</row>
    <row r="40" spans="1:98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</row>
    <row r="41" spans="1:98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</row>
    <row r="42" spans="1:98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</row>
    <row r="43" spans="1:98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</row>
    <row r="44" spans="1:98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</row>
    <row r="45" spans="1:98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</row>
    <row r="46" spans="1:98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</row>
    <row r="47" spans="1:98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</row>
    <row r="48" spans="1:98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</row>
    <row r="49" spans="1:98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</row>
    <row r="50" spans="1:98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</row>
    <row r="51" spans="1:98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</row>
    <row r="52" spans="1:98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</row>
    <row r="53" spans="1:98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</row>
    <row r="54" spans="1:98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</row>
    <row r="55" spans="1:98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</row>
    <row r="56" spans="1:98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</row>
    <row r="57" spans="1:98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</row>
    <row r="58" spans="1:9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</row>
    <row r="59" spans="1:9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</row>
    <row r="60" spans="1:98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</row>
    <row r="61" spans="1:98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</row>
    <row r="62" spans="1:98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</row>
    <row r="63" spans="1:98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</row>
    <row r="64" spans="1:98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</row>
    <row r="65" spans="1:98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</row>
    <row r="66" spans="1:98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</row>
    <row r="67" spans="1:98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</row>
    <row r="68" spans="1:98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</row>
    <row r="69" spans="1:98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</row>
    <row r="70" spans="1:98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</row>
    <row r="71" spans="1:98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</row>
    <row r="72" spans="1:98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</row>
    <row r="73" spans="1:98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</row>
    <row r="74" spans="1:98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</row>
    <row r="75" spans="1:98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</row>
    <row r="76" spans="1:98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</row>
    <row r="77" spans="1:98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</row>
    <row r="78" spans="1:98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</row>
    <row r="79" spans="1:98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</row>
    <row r="80" spans="1:98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</row>
    <row r="81" spans="1:98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</row>
    <row r="82" spans="1:98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</row>
    <row r="83" spans="1:98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</row>
    <row r="84" spans="1:98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</row>
    <row r="85" spans="1:98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</row>
    <row r="86" spans="1:98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</row>
    <row r="87" spans="1:98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</row>
    <row r="88" spans="1:98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</row>
    <row r="89" spans="1:98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</row>
    <row r="90" spans="1:98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</row>
    <row r="91" spans="1:98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</row>
    <row r="92" spans="1:98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</row>
    <row r="93" spans="1:98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</row>
    <row r="94" spans="1:98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</row>
    <row r="95" spans="1:98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</row>
    <row r="96" spans="1:98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</row>
    <row r="97" spans="1:98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</row>
    <row r="98" spans="1:98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</row>
    <row r="99" spans="1:98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</row>
    <row r="100" spans="1:98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</row>
    <row r="101" spans="1:98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</row>
    <row r="102" spans="1:98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</row>
    <row r="103" spans="1:98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</row>
    <row r="104" spans="1:98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</row>
    <row r="105" spans="1:98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</row>
    <row r="106" spans="1:98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</row>
    <row r="107" spans="1:98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</row>
    <row r="108" spans="1:98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</row>
    <row r="109" spans="1:98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</row>
    <row r="110" spans="1:98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</row>
    <row r="111" spans="1:98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</row>
    <row r="112" spans="1:98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</row>
    <row r="113" spans="1:98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</row>
    <row r="114" spans="1:98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</row>
    <row r="115" spans="1:98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</row>
    <row r="116" spans="1:98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</row>
    <row r="117" spans="1:98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</row>
    <row r="118" spans="1:98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</row>
    <row r="119" spans="1:98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</row>
    <row r="120" spans="1:98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</row>
    <row r="121" spans="1:98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</row>
    <row r="122" spans="1:98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</row>
    <row r="123" spans="1:98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</row>
    <row r="124" spans="1:98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</row>
    <row r="125" spans="1:98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</row>
    <row r="126" spans="1:98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</row>
    <row r="127" spans="1:98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</row>
    <row r="128" spans="1:98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</row>
    <row r="129" spans="1:98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</row>
    <row r="130" spans="1:98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</row>
    <row r="131" spans="1:98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</row>
    <row r="132" spans="1:98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</row>
    <row r="133" spans="1:98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</row>
    <row r="134" spans="1:98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</row>
    <row r="135" spans="1:98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</row>
    <row r="136" spans="1:98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</row>
    <row r="137" spans="1:98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</row>
    <row r="138" spans="1:98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</row>
    <row r="139" spans="1:98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</row>
    <row r="140" spans="1:98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</row>
    <row r="141" spans="1:98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</row>
    <row r="142" spans="1:98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</row>
    <row r="143" spans="1:98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</row>
    <row r="144" spans="1:98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</row>
    <row r="145" spans="1:98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</row>
    <row r="146" spans="1:98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</row>
    <row r="147" spans="1:98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</row>
    <row r="148" spans="1:98" x14ac:dyDescent="0.25"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</row>
    <row r="149" spans="1:98" x14ac:dyDescent="0.25"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</row>
    <row r="150" spans="1:98" x14ac:dyDescent="0.25"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</row>
    <row r="151" spans="1:98" x14ac:dyDescent="0.25"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</row>
    <row r="152" spans="1:98" x14ac:dyDescent="0.25"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</row>
    <row r="153" spans="1:98" x14ac:dyDescent="0.25"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</row>
    <row r="154" spans="1:98" x14ac:dyDescent="0.25"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</row>
    <row r="155" spans="1:98" x14ac:dyDescent="0.25"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</row>
    <row r="156" spans="1:98" x14ac:dyDescent="0.25"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</row>
    <row r="157" spans="1:98" x14ac:dyDescent="0.25"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</row>
    <row r="158" spans="1:98" x14ac:dyDescent="0.25"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</row>
    <row r="159" spans="1:98" x14ac:dyDescent="0.25"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</row>
    <row r="160" spans="1:98" x14ac:dyDescent="0.25"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</row>
    <row r="161" spans="13:98" x14ac:dyDescent="0.25"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</row>
    <row r="162" spans="13:98" x14ac:dyDescent="0.25"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</row>
    <row r="163" spans="13:98" x14ac:dyDescent="0.25"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</row>
    <row r="164" spans="13:98" x14ac:dyDescent="0.25"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</row>
    <row r="165" spans="13:98" x14ac:dyDescent="0.25"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</row>
    <row r="166" spans="13:98" x14ac:dyDescent="0.25"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</row>
    <row r="167" spans="13:98" x14ac:dyDescent="0.25"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</row>
    <row r="168" spans="13:98" x14ac:dyDescent="0.25"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</row>
    <row r="169" spans="13:98" x14ac:dyDescent="0.25"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</row>
    <row r="170" spans="13:98" x14ac:dyDescent="0.25"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</row>
    <row r="171" spans="13:98" x14ac:dyDescent="0.25"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</row>
    <row r="172" spans="13:98" x14ac:dyDescent="0.25"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</row>
    <row r="173" spans="13:98" x14ac:dyDescent="0.25"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</row>
    <row r="174" spans="13:98" x14ac:dyDescent="0.25"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</row>
    <row r="175" spans="13:98" x14ac:dyDescent="0.25"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</row>
    <row r="176" spans="13:98" x14ac:dyDescent="0.25"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</row>
    <row r="177" spans="13:98" x14ac:dyDescent="0.25"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</row>
    <row r="178" spans="13:98" x14ac:dyDescent="0.25"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</row>
    <row r="179" spans="13:98" x14ac:dyDescent="0.25"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</row>
    <row r="180" spans="13:98" x14ac:dyDescent="0.25"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</row>
    <row r="181" spans="13:98" x14ac:dyDescent="0.25"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</row>
    <row r="182" spans="13:98" x14ac:dyDescent="0.25"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</row>
    <row r="183" spans="13:98" x14ac:dyDescent="0.25"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</row>
    <row r="184" spans="13:98" x14ac:dyDescent="0.25"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</row>
    <row r="185" spans="13:98" x14ac:dyDescent="0.25"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</row>
    <row r="186" spans="13:98" x14ac:dyDescent="0.25"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</row>
    <row r="187" spans="13:98" x14ac:dyDescent="0.25"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</row>
    <row r="188" spans="13:98" x14ac:dyDescent="0.25"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</row>
    <row r="189" spans="13:98" x14ac:dyDescent="0.25"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</row>
    <row r="190" spans="13:98" x14ac:dyDescent="0.25"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</row>
    <row r="191" spans="13:98" x14ac:dyDescent="0.25"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</row>
    <row r="192" spans="13:98" x14ac:dyDescent="0.25"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</row>
    <row r="193" spans="13:98" x14ac:dyDescent="0.25"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</row>
    <row r="194" spans="13:98" x14ac:dyDescent="0.25"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</row>
    <row r="195" spans="13:98" x14ac:dyDescent="0.25"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</row>
    <row r="196" spans="13:98" x14ac:dyDescent="0.25"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</row>
    <row r="197" spans="13:98" x14ac:dyDescent="0.25"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</row>
    <row r="198" spans="13:98" x14ac:dyDescent="0.25"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</row>
    <row r="199" spans="13:98" x14ac:dyDescent="0.25"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</row>
    <row r="200" spans="13:98" x14ac:dyDescent="0.25"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</row>
    <row r="201" spans="13:98" x14ac:dyDescent="0.25"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</row>
    <row r="202" spans="13:98" x14ac:dyDescent="0.25"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</row>
    <row r="203" spans="13:98" x14ac:dyDescent="0.25"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</row>
    <row r="204" spans="13:98" x14ac:dyDescent="0.25"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</row>
    <row r="205" spans="13:98" x14ac:dyDescent="0.25"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</row>
    <row r="206" spans="13:98" x14ac:dyDescent="0.25"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</row>
    <row r="207" spans="13:98" x14ac:dyDescent="0.25"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</row>
    <row r="208" spans="13:98" x14ac:dyDescent="0.25"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</row>
    <row r="209" spans="13:98" x14ac:dyDescent="0.25"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</row>
    <row r="210" spans="13:98" x14ac:dyDescent="0.25"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</row>
    <row r="211" spans="13:98" x14ac:dyDescent="0.25"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</row>
    <row r="212" spans="13:98" x14ac:dyDescent="0.25"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</row>
    <row r="213" spans="13:98" x14ac:dyDescent="0.25"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</row>
    <row r="214" spans="13:98" x14ac:dyDescent="0.25"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</row>
    <row r="215" spans="13:98" x14ac:dyDescent="0.25"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</row>
    <row r="216" spans="13:98" x14ac:dyDescent="0.25"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</row>
    <row r="217" spans="13:98" x14ac:dyDescent="0.25"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</row>
    <row r="218" spans="13:98" x14ac:dyDescent="0.25"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</row>
    <row r="219" spans="13:98" x14ac:dyDescent="0.25"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</row>
    <row r="220" spans="13:98" x14ac:dyDescent="0.25"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</row>
    <row r="221" spans="13:98" x14ac:dyDescent="0.25"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</row>
    <row r="222" spans="13:98" x14ac:dyDescent="0.25"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</row>
    <row r="223" spans="13:98" x14ac:dyDescent="0.25"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</row>
    <row r="224" spans="13:98" x14ac:dyDescent="0.25"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</row>
    <row r="225" spans="13:98" x14ac:dyDescent="0.25"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</row>
    <row r="226" spans="13:98" x14ac:dyDescent="0.25"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</row>
    <row r="227" spans="13:98" x14ac:dyDescent="0.25"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</row>
    <row r="228" spans="13:98" x14ac:dyDescent="0.25"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</row>
    <row r="229" spans="13:98" x14ac:dyDescent="0.25"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</row>
    <row r="230" spans="13:98" x14ac:dyDescent="0.25"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</row>
    <row r="231" spans="13:98" x14ac:dyDescent="0.25"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</row>
    <row r="232" spans="13:98" x14ac:dyDescent="0.25"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</row>
    <row r="233" spans="13:98" x14ac:dyDescent="0.25"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</row>
    <row r="234" spans="13:98" x14ac:dyDescent="0.25"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</row>
    <row r="235" spans="13:98" x14ac:dyDescent="0.25"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</row>
    <row r="236" spans="13:98" x14ac:dyDescent="0.25"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</row>
    <row r="237" spans="13:98" x14ac:dyDescent="0.25"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</row>
    <row r="238" spans="13:98" x14ac:dyDescent="0.25"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</row>
    <row r="239" spans="13:98" x14ac:dyDescent="0.25"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</row>
    <row r="240" spans="13:98" x14ac:dyDescent="0.25"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</row>
    <row r="241" spans="13:98" x14ac:dyDescent="0.25"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</row>
    <row r="242" spans="13:98" x14ac:dyDescent="0.25"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</row>
    <row r="243" spans="13:98" x14ac:dyDescent="0.25"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</row>
    <row r="244" spans="13:98" x14ac:dyDescent="0.25"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</row>
    <row r="245" spans="13:98" x14ac:dyDescent="0.25"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</row>
    <row r="246" spans="13:98" x14ac:dyDescent="0.25"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</row>
    <row r="247" spans="13:98" x14ac:dyDescent="0.25"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</row>
    <row r="248" spans="13:98" x14ac:dyDescent="0.25"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</row>
    <row r="249" spans="13:98" x14ac:dyDescent="0.25"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</row>
    <row r="250" spans="13:98" x14ac:dyDescent="0.25"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</row>
    <row r="251" spans="13:98" x14ac:dyDescent="0.25"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</row>
    <row r="252" spans="13:98" x14ac:dyDescent="0.25"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</row>
    <row r="253" spans="13:98" x14ac:dyDescent="0.25"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</row>
    <row r="254" spans="13:98" x14ac:dyDescent="0.25"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</row>
    <row r="255" spans="13:98" x14ac:dyDescent="0.25"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</row>
    <row r="256" spans="13:98" x14ac:dyDescent="0.25"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</row>
    <row r="257" spans="13:98" x14ac:dyDescent="0.25"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</row>
    <row r="258" spans="13:98" x14ac:dyDescent="0.25"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</row>
    <row r="259" spans="13:98" x14ac:dyDescent="0.25"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</row>
    <row r="260" spans="13:98" x14ac:dyDescent="0.25"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</row>
    <row r="261" spans="13:98" x14ac:dyDescent="0.25"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</row>
    <row r="262" spans="13:98" x14ac:dyDescent="0.25"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</row>
    <row r="263" spans="13:98" x14ac:dyDescent="0.25"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</row>
    <row r="264" spans="13:98" x14ac:dyDescent="0.25"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</row>
    <row r="265" spans="13:98" x14ac:dyDescent="0.25"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</row>
    <row r="266" spans="13:98" x14ac:dyDescent="0.25"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</row>
    <row r="267" spans="13:98" x14ac:dyDescent="0.25"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</row>
    <row r="268" spans="13:98" x14ac:dyDescent="0.25"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</row>
    <row r="269" spans="13:98" x14ac:dyDescent="0.25"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</row>
    <row r="270" spans="13:98" x14ac:dyDescent="0.25"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</row>
    <row r="271" spans="13:98" x14ac:dyDescent="0.25"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</row>
    <row r="272" spans="13:98" x14ac:dyDescent="0.25"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</row>
    <row r="273" spans="13:98" x14ac:dyDescent="0.25"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</row>
    <row r="274" spans="13:98" x14ac:dyDescent="0.25"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</row>
    <row r="275" spans="13:98" x14ac:dyDescent="0.25"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</row>
    <row r="276" spans="13:98" x14ac:dyDescent="0.25"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</row>
    <row r="277" spans="13:98" x14ac:dyDescent="0.25"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</row>
    <row r="278" spans="13:98" x14ac:dyDescent="0.25"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</row>
    <row r="279" spans="13:98" x14ac:dyDescent="0.25"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</row>
    <row r="280" spans="13:98" x14ac:dyDescent="0.25"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</row>
    <row r="281" spans="13:98" x14ac:dyDescent="0.25"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</row>
    <row r="282" spans="13:98" x14ac:dyDescent="0.25"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</row>
    <row r="283" spans="13:98" x14ac:dyDescent="0.25"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</row>
    <row r="284" spans="13:98" x14ac:dyDescent="0.25"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</row>
    <row r="285" spans="13:98" x14ac:dyDescent="0.25"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</row>
    <row r="286" spans="13:98" x14ac:dyDescent="0.25"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</row>
    <row r="287" spans="13:98" x14ac:dyDescent="0.25"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</row>
    <row r="288" spans="13:98" x14ac:dyDescent="0.25"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</row>
    <row r="289" spans="13:98" x14ac:dyDescent="0.25"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</row>
    <row r="290" spans="13:98" x14ac:dyDescent="0.25"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</row>
    <row r="291" spans="13:98" x14ac:dyDescent="0.25"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</row>
    <row r="292" spans="13:98" x14ac:dyDescent="0.25"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</row>
    <row r="293" spans="13:98" x14ac:dyDescent="0.25"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</row>
    <row r="294" spans="13:98" x14ac:dyDescent="0.25"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</row>
    <row r="295" spans="13:98" x14ac:dyDescent="0.25"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</row>
    <row r="296" spans="13:98" x14ac:dyDescent="0.25"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</row>
    <row r="297" spans="13:98" x14ac:dyDescent="0.25"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</row>
    <row r="298" spans="13:98" x14ac:dyDescent="0.25"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</row>
    <row r="299" spans="13:98" x14ac:dyDescent="0.25"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</row>
    <row r="300" spans="13:98" x14ac:dyDescent="0.25"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</row>
    <row r="301" spans="13:98" x14ac:dyDescent="0.25"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</row>
    <row r="302" spans="13:98" x14ac:dyDescent="0.25"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</row>
    <row r="303" spans="13:98" x14ac:dyDescent="0.25"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</row>
    <row r="304" spans="13:98" x14ac:dyDescent="0.25"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</row>
    <row r="305" spans="13:98" x14ac:dyDescent="0.25"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</row>
    <row r="306" spans="13:98" x14ac:dyDescent="0.25"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</row>
    <row r="307" spans="13:98" x14ac:dyDescent="0.25"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</row>
    <row r="308" spans="13:98" x14ac:dyDescent="0.25"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</row>
    <row r="309" spans="13:98" x14ac:dyDescent="0.25"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</row>
    <row r="310" spans="13:98" x14ac:dyDescent="0.25"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</row>
    <row r="311" spans="13:98" x14ac:dyDescent="0.25"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</row>
    <row r="312" spans="13:98" x14ac:dyDescent="0.25"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</row>
    <row r="313" spans="13:98" x14ac:dyDescent="0.25"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</row>
    <row r="314" spans="13:98" x14ac:dyDescent="0.25"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</row>
    <row r="315" spans="13:98" x14ac:dyDescent="0.25"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</row>
    <row r="316" spans="13:98" x14ac:dyDescent="0.25"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</row>
    <row r="317" spans="13:98" x14ac:dyDescent="0.25"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</row>
    <row r="318" spans="13:98" x14ac:dyDescent="0.25"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</row>
    <row r="319" spans="13:98" x14ac:dyDescent="0.25"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</row>
    <row r="320" spans="13:98" x14ac:dyDescent="0.25"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</row>
    <row r="321" spans="13:98" x14ac:dyDescent="0.25"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</row>
    <row r="322" spans="13:98" x14ac:dyDescent="0.25"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</row>
    <row r="323" spans="13:98" x14ac:dyDescent="0.25"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</row>
    <row r="324" spans="13:98" x14ac:dyDescent="0.25"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</row>
    <row r="325" spans="13:98" x14ac:dyDescent="0.25"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</row>
    <row r="326" spans="13:98" x14ac:dyDescent="0.25"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</row>
    <row r="327" spans="13:98" x14ac:dyDescent="0.25"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</row>
    <row r="328" spans="13:98" x14ac:dyDescent="0.25"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</row>
    <row r="329" spans="13:98" x14ac:dyDescent="0.25"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</row>
    <row r="330" spans="13:98" x14ac:dyDescent="0.25"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</row>
    <row r="331" spans="13:98" x14ac:dyDescent="0.25"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</row>
    <row r="332" spans="13:98" x14ac:dyDescent="0.25"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</row>
    <row r="333" spans="13:98" x14ac:dyDescent="0.25"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</row>
    <row r="334" spans="13:98" x14ac:dyDescent="0.25"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</row>
    <row r="335" spans="13:98" x14ac:dyDescent="0.25"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</row>
    <row r="336" spans="13:98" x14ac:dyDescent="0.25"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</row>
    <row r="337" spans="13:98" x14ac:dyDescent="0.25"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</row>
    <row r="338" spans="13:98" x14ac:dyDescent="0.25"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</row>
    <row r="339" spans="13:98" x14ac:dyDescent="0.25"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</row>
    <row r="340" spans="13:98" x14ac:dyDescent="0.25"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</row>
    <row r="341" spans="13:98" x14ac:dyDescent="0.25"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</row>
    <row r="342" spans="13:98" x14ac:dyDescent="0.25"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</row>
    <row r="343" spans="13:98" x14ac:dyDescent="0.25"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</row>
    <row r="344" spans="13:98" x14ac:dyDescent="0.25"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</row>
    <row r="345" spans="13:98" x14ac:dyDescent="0.25"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</row>
    <row r="346" spans="13:98" x14ac:dyDescent="0.25"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</row>
    <row r="347" spans="13:98" x14ac:dyDescent="0.25"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</row>
    <row r="348" spans="13:98" x14ac:dyDescent="0.25"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</row>
    <row r="349" spans="13:98" x14ac:dyDescent="0.25"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</row>
    <row r="350" spans="13:98" x14ac:dyDescent="0.25"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</row>
    <row r="351" spans="13:98" x14ac:dyDescent="0.25"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</row>
    <row r="352" spans="13:98" x14ac:dyDescent="0.25"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</row>
    <row r="353" spans="13:98" x14ac:dyDescent="0.25"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</row>
    <row r="354" spans="13:98" x14ac:dyDescent="0.25"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</row>
    <row r="355" spans="13:98" x14ac:dyDescent="0.25"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</row>
    <row r="356" spans="13:98" x14ac:dyDescent="0.25"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</row>
    <row r="357" spans="13:98" x14ac:dyDescent="0.25"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</row>
    <row r="358" spans="13:98" x14ac:dyDescent="0.25"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</row>
    <row r="359" spans="13:98" x14ac:dyDescent="0.25"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</row>
    <row r="360" spans="13:98" x14ac:dyDescent="0.25"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</row>
    <row r="361" spans="13:98" x14ac:dyDescent="0.25"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</row>
    <row r="362" spans="13:98" x14ac:dyDescent="0.25"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</row>
    <row r="363" spans="13:98" x14ac:dyDescent="0.25"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</row>
    <row r="364" spans="13:98" x14ac:dyDescent="0.25"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</row>
    <row r="365" spans="13:98" x14ac:dyDescent="0.25"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</row>
    <row r="366" spans="13:98" x14ac:dyDescent="0.25"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</row>
    <row r="367" spans="13:98" x14ac:dyDescent="0.25"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</row>
    <row r="368" spans="13:98" x14ac:dyDescent="0.25"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</row>
    <row r="369" spans="13:98" x14ac:dyDescent="0.25"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</row>
    <row r="370" spans="13:98" x14ac:dyDescent="0.25"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</row>
    <row r="371" spans="13:98" x14ac:dyDescent="0.25"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</row>
    <row r="372" spans="13:98" x14ac:dyDescent="0.25"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</row>
    <row r="373" spans="13:98" x14ac:dyDescent="0.25"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</row>
    <row r="374" spans="13:98" x14ac:dyDescent="0.25"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</row>
    <row r="375" spans="13:98" x14ac:dyDescent="0.25"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</row>
    <row r="376" spans="13:98" x14ac:dyDescent="0.25"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</row>
    <row r="377" spans="13:98" x14ac:dyDescent="0.25"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</row>
    <row r="378" spans="13:98" x14ac:dyDescent="0.25"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</row>
    <row r="379" spans="13:98" x14ac:dyDescent="0.25"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</row>
    <row r="380" spans="13:98" x14ac:dyDescent="0.25"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</row>
    <row r="381" spans="13:98" x14ac:dyDescent="0.25"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</row>
    <row r="382" spans="13:98" x14ac:dyDescent="0.25"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</row>
    <row r="383" spans="13:98" x14ac:dyDescent="0.25"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</row>
    <row r="384" spans="13:98" x14ac:dyDescent="0.25"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</row>
    <row r="385" spans="13:98" x14ac:dyDescent="0.25"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</row>
    <row r="386" spans="13:98" x14ac:dyDescent="0.25"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</row>
    <row r="387" spans="13:98" x14ac:dyDescent="0.25"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</row>
    <row r="388" spans="13:98" x14ac:dyDescent="0.25"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</row>
    <row r="389" spans="13:98" x14ac:dyDescent="0.25"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</row>
    <row r="390" spans="13:98" x14ac:dyDescent="0.25"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</row>
    <row r="391" spans="13:98" x14ac:dyDescent="0.25"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</row>
    <row r="392" spans="13:98" x14ac:dyDescent="0.25"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</row>
    <row r="393" spans="13:98" x14ac:dyDescent="0.25"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</row>
    <row r="394" spans="13:98" x14ac:dyDescent="0.25"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</row>
    <row r="395" spans="13:98" x14ac:dyDescent="0.25"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</row>
    <row r="396" spans="13:98" x14ac:dyDescent="0.25"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</row>
    <row r="397" spans="13:98" x14ac:dyDescent="0.25"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</row>
    <row r="398" spans="13:98" x14ac:dyDescent="0.25"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</row>
    <row r="399" spans="13:98" x14ac:dyDescent="0.25"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</row>
    <row r="400" spans="13:98" x14ac:dyDescent="0.25"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</row>
    <row r="401" spans="13:98" x14ac:dyDescent="0.25"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</row>
    <row r="402" spans="13:98" x14ac:dyDescent="0.25"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</row>
    <row r="403" spans="13:98" x14ac:dyDescent="0.25"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</row>
    <row r="404" spans="13:98" x14ac:dyDescent="0.25"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</row>
    <row r="405" spans="13:98" x14ac:dyDescent="0.25"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</row>
    <row r="406" spans="13:98" x14ac:dyDescent="0.25"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</row>
    <row r="407" spans="13:98" x14ac:dyDescent="0.25"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</row>
  </sheetData>
  <mergeCells count="25">
    <mergeCell ref="H9:L9"/>
    <mergeCell ref="A1:L1"/>
    <mergeCell ref="A2:L2"/>
    <mergeCell ref="A3:L3"/>
    <mergeCell ref="H4:L4"/>
    <mergeCell ref="H5:L5"/>
    <mergeCell ref="H6:L6"/>
    <mergeCell ref="H7:L7"/>
    <mergeCell ref="H8:L8"/>
    <mergeCell ref="M1:CT407"/>
    <mergeCell ref="A15:L147"/>
    <mergeCell ref="A13:G13"/>
    <mergeCell ref="H13:L13"/>
    <mergeCell ref="A14:G14"/>
    <mergeCell ref="H14:L14"/>
    <mergeCell ref="A10:G10"/>
    <mergeCell ref="H10:L10"/>
    <mergeCell ref="A11:G11"/>
    <mergeCell ref="H11:L11"/>
    <mergeCell ref="A12:G12"/>
    <mergeCell ref="H12:L12"/>
    <mergeCell ref="A6:G6"/>
    <mergeCell ref="A7:G7"/>
    <mergeCell ref="A8:G8"/>
    <mergeCell ref="A9:G9"/>
  </mergeCells>
  <conditionalFormatting sqref="A15">
    <cfRule type="colorScale" priority="1">
      <colorScale>
        <cfvo type="num" val="0.1"/>
        <cfvo type="num" val="0.9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Páramo</dc:creator>
  <cp:lastModifiedBy>José Páramo</cp:lastModifiedBy>
  <dcterms:created xsi:type="dcterms:W3CDTF">2018-10-12T00:52:27Z</dcterms:created>
  <dcterms:modified xsi:type="dcterms:W3CDTF">2023-04-08T16:46:53Z</dcterms:modified>
</cp:coreProperties>
</file>